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Anima Iuventutis, z. s\2023\formulare_tabory\"/>
    </mc:Choice>
  </mc:AlternateContent>
  <bookViews>
    <workbookView xWindow="0" yWindow="0" windowWidth="15408" windowHeight="9168" tabRatio="501"/>
  </bookViews>
  <sheets>
    <sheet name="Souhrn více cest" sheetId="3" r:id="rId1"/>
    <sheet name="jedna cesta" sheetId="2" r:id="rId2"/>
  </sheets>
  <calcPr calcId="162913"/>
</workbook>
</file>

<file path=xl/calcChain.xml><?xml version="1.0" encoding="utf-8"?>
<calcChain xmlns="http://schemas.openxmlformats.org/spreadsheetml/2006/main">
  <c r="M31" i="3" l="1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13" i="3"/>
  <c r="M12" i="3"/>
  <c r="J31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13" i="3"/>
  <c r="J12" i="3"/>
  <c r="M32" i="3" l="1"/>
  <c r="M33" i="3" s="1"/>
  <c r="L12" i="3" l="1"/>
  <c r="J32" i="3"/>
  <c r="J33" i="3" s="1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32" i="3" l="1"/>
  <c r="L33" i="3" s="1"/>
</calcChain>
</file>

<file path=xl/comments1.xml><?xml version="1.0" encoding="utf-8"?>
<comments xmlns="http://schemas.openxmlformats.org/spreadsheetml/2006/main">
  <authors>
    <author>MV</author>
  </authors>
  <commentList>
    <comment ref="E8" authorId="0" shapeId="0">
      <text>
        <r>
          <rPr>
            <sz val="8"/>
            <color indexed="8"/>
            <rFont val="Times New Roman"/>
            <family val="1"/>
            <charset val="238"/>
          </rPr>
          <t>Vypočítá se jako průměr ze</t>
        </r>
        <r>
          <rPr>
            <b/>
            <sz val="8"/>
            <color indexed="8"/>
            <rFont val="Times New Roman"/>
            <family val="1"/>
            <charset val="238"/>
          </rPr>
          <t xml:space="preserve"> 3</t>
        </r>
        <r>
          <rPr>
            <sz val="8"/>
            <color indexed="8"/>
            <rFont val="Times New Roman"/>
            <family val="1"/>
            <charset val="238"/>
          </rPr>
          <t xml:space="preserve"> hodnot Spotřeby paliva, které jsou uvedeny ve velkém technickém průkazu. 
</t>
        </r>
      </text>
    </comment>
    <comment ref="J10" authorId="0" shape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Dopočítá se automaticky po vyplnění:
- průměrné spotřeby
- ceny za 1 l paliva
- Km 
</t>
        </r>
      </text>
    </comment>
    <comment ref="J33" authorId="0" shapeId="0">
      <text>
        <r>
          <rPr>
            <sz val="10"/>
            <color indexed="10"/>
            <rFont val="Times New Roman"/>
            <family val="1"/>
            <charset val="238"/>
          </rPr>
          <t>Zaokrouhlení na celé koruny</t>
        </r>
      </text>
    </comment>
  </commentList>
</comments>
</file>

<file path=xl/sharedStrings.xml><?xml version="1.0" encoding="utf-8"?>
<sst xmlns="http://schemas.openxmlformats.org/spreadsheetml/2006/main" count="88" uniqueCount="51">
  <si>
    <t>Pobočka:</t>
  </si>
  <si>
    <t>Náhrada za použití motorového vozidla</t>
  </si>
  <si>
    <t>Tovární značka:</t>
  </si>
  <si>
    <t>SPZ:</t>
  </si>
  <si>
    <t>Řidič:</t>
  </si>
  <si>
    <t xml:space="preserve">Průměrná spotřeba z technického průkazu na 100 km: </t>
  </si>
  <si>
    <t>litrů</t>
  </si>
  <si>
    <t>Cena za 1 litr paliva:</t>
  </si>
  <si>
    <t>Kč</t>
  </si>
  <si>
    <t>Odkud</t>
  </si>
  <si>
    <t>Kam</t>
  </si>
  <si>
    <t>Začátek cesty</t>
  </si>
  <si>
    <t>Konec cesty</t>
  </si>
  <si>
    <t>Km</t>
  </si>
  <si>
    <t>Účel cesty</t>
  </si>
  <si>
    <t>Cestující</t>
  </si>
  <si>
    <t>Náhrada v Kč</t>
  </si>
  <si>
    <t>den</t>
  </si>
  <si>
    <t>hod</t>
  </si>
  <si>
    <t>po zaokrouhlení CELKEM</t>
  </si>
  <si>
    <t>Podpis pokladníka:</t>
  </si>
  <si>
    <t>Podpis řidiče:</t>
  </si>
  <si>
    <t>Dne:</t>
  </si>
  <si>
    <t>Razítko</t>
  </si>
  <si>
    <r>
      <t>Před cestou se musí vypsat</t>
    </r>
    <r>
      <rPr>
        <b/>
        <sz val="9"/>
        <rFont val="Arial CE"/>
        <family val="2"/>
        <charset val="238"/>
      </rPr>
      <t xml:space="preserve"> smlouva</t>
    </r>
    <r>
      <rPr>
        <sz val="9"/>
        <rFont val="Arial CE"/>
        <family val="2"/>
        <charset val="238"/>
      </rPr>
      <t xml:space="preserve">, která je přílohou náhrady za použití motorového vozidla. Nutné přiložit </t>
    </r>
    <r>
      <rPr>
        <b/>
        <sz val="9"/>
        <rFont val="Arial CE"/>
        <family val="2"/>
        <charset val="238"/>
      </rPr>
      <t>kopii</t>
    </r>
    <r>
      <rPr>
        <sz val="9"/>
        <rFont val="Arial CE"/>
        <family val="2"/>
        <charset val="238"/>
      </rPr>
      <t xml:space="preserve"> </t>
    </r>
    <r>
      <rPr>
        <b/>
        <sz val="9"/>
        <rFont val="Arial CE"/>
        <family val="2"/>
        <charset val="238"/>
      </rPr>
      <t>velkého technického průkazu</t>
    </r>
    <r>
      <rPr>
        <sz val="9"/>
        <rFont val="Arial CE"/>
        <family val="2"/>
        <charset val="238"/>
      </rPr>
      <t xml:space="preserve"> - stránky, kde je uvedena spotřeba vozidla. Průměrná spotřeba se počítá jako aritmetický průměr ze všech (tří) spotřeb v technickém průkazu vozidla uvedených.</t>
    </r>
  </si>
  <si>
    <t>Cesta:</t>
  </si>
  <si>
    <t>Odkud:</t>
  </si>
  <si>
    <t>Kam:</t>
  </si>
  <si>
    <t>km:</t>
  </si>
  <si>
    <t xml:space="preserve">Začátek cesty: </t>
  </si>
  <si>
    <t>Den:</t>
  </si>
  <si>
    <t>Hod:</t>
  </si>
  <si>
    <t>Konec cesty:</t>
  </si>
  <si>
    <t>Účel cesty:</t>
  </si>
  <si>
    <t>Jména cestujících:</t>
  </si>
  <si>
    <t>Tovární značka vozidla:</t>
  </si>
  <si>
    <t>Průměrná spotřeba z tech. průkazu:</t>
  </si>
  <si>
    <t>litrů na 100 km.</t>
  </si>
  <si>
    <t>cena za 1 litr paliva:</t>
  </si>
  <si>
    <t xml:space="preserve">Na základě výše uvedených údajů byla vypočtena náhrada za použití mot. vozidla ve výši </t>
  </si>
  <si>
    <t>Kč.</t>
  </si>
  <si>
    <t>Vyúčtoval:</t>
  </si>
  <si>
    <t>Přijal:</t>
  </si>
  <si>
    <t>Náhrada za projetý benzín:</t>
  </si>
  <si>
    <t>Pomocné výpočty:</t>
  </si>
  <si>
    <t xml:space="preserve">Cena benzínu se musí doložit dokladem od čerpací stanice, nebo lze použít ceny </t>
  </si>
  <si>
    <r>
      <t>Anima Iuventutis, z.s.,</t>
    </r>
    <r>
      <rPr>
        <sz val="12"/>
        <rFont val="Arial CE"/>
        <family val="2"/>
        <charset val="238"/>
      </rPr>
      <t xml:space="preserve"> Kostelní nám. 1, Ostrava</t>
    </r>
  </si>
  <si>
    <t>Amortizace 5,20Kč/km</t>
  </si>
  <si>
    <r>
      <t xml:space="preserve">Amortizace je </t>
    </r>
    <r>
      <rPr>
        <b/>
        <sz val="9"/>
        <color rgb="FFFF0000"/>
        <rFont val="Arial CE"/>
        <charset val="238"/>
      </rPr>
      <t>5,20</t>
    </r>
    <r>
      <rPr>
        <b/>
        <sz val="9"/>
        <color indexed="10"/>
        <rFont val="Arial CE"/>
        <charset val="238"/>
      </rPr>
      <t xml:space="preserve">  Kč</t>
    </r>
    <r>
      <rPr>
        <b/>
        <sz val="9"/>
        <rFont val="Arial CE"/>
        <charset val="238"/>
      </rPr>
      <t xml:space="preserve"> na 1 km! Ceny platí pro rok 2023 - Vyhlašuje je MPSV na:</t>
    </r>
    <r>
      <rPr>
        <b/>
        <sz val="9"/>
        <color indexed="12"/>
        <rFont val="Arial CE"/>
        <charset val="238"/>
      </rPr>
      <t xml:space="preserve"> http://www.mpsv.cz/</t>
    </r>
    <r>
      <rPr>
        <b/>
        <sz val="9"/>
        <rFont val="Arial CE"/>
        <charset val="238"/>
      </rPr>
      <t xml:space="preserve">) </t>
    </r>
  </si>
  <si>
    <t xml:space="preserve">Super, Natural (95) 41,20 Kč,     Super plus(98) 45,20 Kč,      Nafta 44,10 Kč,          Elektřina 6,00 Kč/kwh                       </t>
  </si>
  <si>
    <r>
      <t xml:space="preserve">Anima Iuventutis, z.s., </t>
    </r>
    <r>
      <rPr>
        <sz val="10"/>
        <rFont val="Arial CE"/>
        <family val="2"/>
        <charset val="238"/>
      </rPr>
      <t>Kostelní nám. 1, Ostrava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</si>
</sst>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h:mm"/>
    <numFmt numFmtId="165" formatCode="#,##0.00&quot; Kč&quot;"/>
    <numFmt numFmtId="166" formatCode="000\ 00"/>
    <numFmt numFmtId="167" formatCode="#,##0.00\ &quot;Kč&quot;"/>
  </numFmts>
  <fonts count="35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sz val="10"/>
      <name val="Arial CE"/>
      <charset val="238"/>
    </font>
    <font>
      <b/>
      <sz val="9"/>
      <color indexed="10"/>
      <name val="Arial CE"/>
      <charset val="238"/>
    </font>
    <font>
      <sz val="10"/>
      <name val="Arial CE"/>
      <family val="2"/>
      <charset val="238"/>
    </font>
    <font>
      <b/>
      <sz val="9"/>
      <color rgb="FFFF0000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ck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ck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16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33" fillId="18" borderId="6" applyNumberFormat="0" applyAlignment="0" applyProtection="0"/>
    <xf numFmtId="0" fontId="10" fillId="0" borderId="7" applyNumberFormat="0" applyFill="0" applyAlignment="0" applyProtection="0"/>
    <xf numFmtId="0" fontId="11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7" borderId="8" applyNumberFormat="0" applyAlignment="0" applyProtection="0"/>
    <xf numFmtId="0" fontId="14" fillId="19" borderId="8" applyNumberFormat="0" applyAlignment="0" applyProtection="0"/>
    <xf numFmtId="0" fontId="15" fillId="19" borderId="9" applyNumberFormat="0" applyAlignment="0" applyProtection="0"/>
    <xf numFmtId="0" fontId="16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17">
    <xf numFmtId="0" fontId="0" fillId="0" borderId="0" xfId="0"/>
    <xf numFmtId="0" fontId="17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0" xfId="0" applyFill="1" applyBorder="1" applyProtection="1">
      <protection locked="0"/>
    </xf>
    <xf numFmtId="0" fontId="19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19" borderId="10" xfId="0" applyFont="1" applyFill="1" applyBorder="1" applyProtection="1">
      <protection locked="0"/>
    </xf>
    <xf numFmtId="0" fontId="0" fillId="0" borderId="0" xfId="0" applyFont="1" applyAlignment="1" applyProtection="1">
      <alignment horizontal="right"/>
      <protection locked="0"/>
    </xf>
    <xf numFmtId="2" fontId="20" fillId="19" borderId="10" xfId="0" applyNumberFormat="1" applyFont="1" applyFill="1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20" fillId="0" borderId="0" xfId="0" applyFont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right"/>
      <protection locked="0"/>
    </xf>
    <xf numFmtId="4" fontId="20" fillId="0" borderId="0" xfId="0" applyNumberFormat="1" applyFont="1" applyBorder="1" applyAlignment="1" applyProtection="1">
      <alignment horizontal="right" indent="1"/>
    </xf>
    <xf numFmtId="0" fontId="0" fillId="0" borderId="0" xfId="0" applyFont="1" applyProtection="1">
      <protection locked="0"/>
    </xf>
    <xf numFmtId="0" fontId="20" fillId="0" borderId="0" xfId="0" applyFont="1" applyAlignment="1" applyProtection="1">
      <alignment horizontal="right"/>
      <protection locked="0"/>
    </xf>
    <xf numFmtId="165" fontId="17" fillId="19" borderId="12" xfId="0" applyNumberFormat="1" applyFont="1" applyFill="1" applyBorder="1" applyProtection="1">
      <protection locked="0"/>
    </xf>
    <xf numFmtId="0" fontId="24" fillId="0" borderId="0" xfId="0" applyFont="1"/>
    <xf numFmtId="0" fontId="0" fillId="0" borderId="10" xfId="0" applyBorder="1" applyProtection="1">
      <protection locked="0"/>
    </xf>
    <xf numFmtId="0" fontId="0" fillId="0" borderId="10" xfId="0" applyBorder="1" applyAlignment="1" applyProtection="1">
      <alignment horizontal="right"/>
      <protection locked="0"/>
    </xf>
    <xf numFmtId="14" fontId="0" fillId="0" borderId="10" xfId="0" applyNumberFormat="1" applyFill="1" applyBorder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25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5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25" fillId="0" borderId="0" xfId="0" applyFont="1" applyAlignment="1">
      <alignment wrapText="1"/>
    </xf>
    <xf numFmtId="166" fontId="0" fillId="0" borderId="0" xfId="0" applyNumberFormat="1"/>
    <xf numFmtId="0" fontId="20" fillId="0" borderId="0" xfId="0" applyFont="1"/>
    <xf numFmtId="0" fontId="20" fillId="0" borderId="10" xfId="0" applyFont="1" applyBorder="1"/>
    <xf numFmtId="0" fontId="0" fillId="0" borderId="10" xfId="0" applyBorder="1"/>
    <xf numFmtId="166" fontId="0" fillId="0" borderId="10" xfId="0" applyNumberFormat="1" applyBorder="1"/>
    <xf numFmtId="0" fontId="20" fillId="0" borderId="0" xfId="0" applyFont="1" applyAlignment="1">
      <alignment horizontal="right"/>
    </xf>
    <xf numFmtId="0" fontId="0" fillId="0" borderId="13" xfId="0" applyBorder="1"/>
    <xf numFmtId="0" fontId="0" fillId="0" borderId="14" xfId="0" applyBorder="1"/>
    <xf numFmtId="166" fontId="0" fillId="0" borderId="15" xfId="0" applyNumberFormat="1" applyBorder="1"/>
    <xf numFmtId="0" fontId="20" fillId="0" borderId="0" xfId="0" applyFont="1" applyBorder="1" applyAlignment="1">
      <alignment horizontal="right"/>
    </xf>
    <xf numFmtId="0" fontId="0" fillId="0" borderId="0" xfId="0" applyAlignment="1">
      <alignment horizontal="left"/>
    </xf>
    <xf numFmtId="0" fontId="20" fillId="0" borderId="16" xfId="0" applyFont="1" applyBorder="1"/>
    <xf numFmtId="0" fontId="0" fillId="0" borderId="17" xfId="0" applyBorder="1"/>
    <xf numFmtId="166" fontId="0" fillId="0" borderId="17" xfId="0" applyNumberFormat="1" applyBorder="1"/>
    <xf numFmtId="0" fontId="0" fillId="0" borderId="18" xfId="0" applyBorder="1"/>
    <xf numFmtId="0" fontId="20" fillId="0" borderId="19" xfId="0" applyFont="1" applyBorder="1"/>
    <xf numFmtId="0" fontId="0" fillId="0" borderId="20" xfId="0" applyBorder="1"/>
    <xf numFmtId="0" fontId="0" fillId="0" borderId="16" xfId="0" applyBorder="1"/>
    <xf numFmtId="0" fontId="0" fillId="0" borderId="19" xfId="0" applyBorder="1"/>
    <xf numFmtId="0" fontId="20" fillId="0" borderId="14" xfId="0" applyFont="1" applyBorder="1"/>
    <xf numFmtId="0" fontId="20" fillId="0" borderId="15" xfId="0" applyFont="1" applyBorder="1"/>
    <xf numFmtId="0" fontId="20" fillId="0" borderId="0" xfId="0" applyFont="1" applyAlignment="1">
      <alignment horizontal="center"/>
    </xf>
    <xf numFmtId="0" fontId="0" fillId="0" borderId="15" xfId="0" applyBorder="1"/>
    <xf numFmtId="0" fontId="20" fillId="0" borderId="0" xfId="0" applyFont="1" applyAlignment="1">
      <alignment horizontal="left"/>
    </xf>
    <xf numFmtId="0" fontId="26" fillId="0" borderId="0" xfId="0" applyFont="1"/>
    <xf numFmtId="166" fontId="20" fillId="0" borderId="0" xfId="0" applyNumberFormat="1" applyFont="1"/>
    <xf numFmtId="0" fontId="20" fillId="0" borderId="0" xfId="0" applyFont="1" applyBorder="1"/>
    <xf numFmtId="0" fontId="25" fillId="24" borderId="0" xfId="0" applyFont="1" applyFill="1" applyProtection="1">
      <protection locked="0"/>
    </xf>
    <xf numFmtId="0" fontId="0" fillId="24" borderId="0" xfId="0" applyFill="1" applyProtection="1">
      <protection locked="0"/>
    </xf>
    <xf numFmtId="0" fontId="0" fillId="24" borderId="0" xfId="0" applyFill="1" applyAlignment="1" applyProtection="1">
      <protection locked="0"/>
    </xf>
    <xf numFmtId="0" fontId="29" fillId="24" borderId="0" xfId="0" applyFont="1" applyFill="1" applyAlignment="1" applyProtection="1">
      <protection locked="0"/>
    </xf>
    <xf numFmtId="0" fontId="31" fillId="24" borderId="0" xfId="0" applyFont="1" applyFill="1" applyAlignment="1" applyProtection="1">
      <protection locked="0"/>
    </xf>
    <xf numFmtId="0" fontId="32" fillId="24" borderId="0" xfId="0" applyFont="1" applyFill="1" applyAlignment="1" applyProtection="1">
      <protection locked="0"/>
    </xf>
    <xf numFmtId="167" fontId="0" fillId="0" borderId="21" xfId="0" applyNumberFormat="1" applyBorder="1"/>
    <xf numFmtId="167" fontId="0" fillId="0" borderId="22" xfId="0" applyNumberFormat="1" applyBorder="1"/>
    <xf numFmtId="167" fontId="31" fillId="0" borderId="21" xfId="0" applyNumberFormat="1" applyFont="1" applyBorder="1"/>
    <xf numFmtId="0" fontId="0" fillId="0" borderId="0" xfId="0" applyAlignment="1">
      <alignment horizontal="left" indent="1"/>
    </xf>
    <xf numFmtId="167" fontId="0" fillId="0" borderId="23" xfId="0" applyNumberFormat="1" applyBorder="1"/>
    <xf numFmtId="167" fontId="0" fillId="0" borderId="24" xfId="0" applyNumberFormat="1" applyBorder="1"/>
    <xf numFmtId="167" fontId="0" fillId="0" borderId="25" xfId="0" applyNumberFormat="1" applyBorder="1"/>
    <xf numFmtId="167" fontId="0" fillId="0" borderId="26" xfId="0" applyNumberFormat="1" applyBorder="1"/>
    <xf numFmtId="167" fontId="0" fillId="0" borderId="27" xfId="0" applyNumberFormat="1" applyBorder="1"/>
    <xf numFmtId="0" fontId="0" fillId="0" borderId="28" xfId="0" applyBorder="1" applyProtection="1">
      <protection locked="0"/>
    </xf>
    <xf numFmtId="14" fontId="0" fillId="0" borderId="28" xfId="0" applyNumberFormat="1" applyBorder="1" applyAlignment="1" applyProtection="1">
      <alignment horizontal="center"/>
      <protection locked="0"/>
    </xf>
    <xf numFmtId="164" fontId="0" fillId="0" borderId="28" xfId="0" applyNumberFormat="1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wrapText="1"/>
      <protection locked="0"/>
    </xf>
    <xf numFmtId="0" fontId="0" fillId="0" borderId="29" xfId="0" applyFont="1" applyBorder="1" applyAlignment="1" applyProtection="1">
      <alignment horizontal="center"/>
      <protection locked="0"/>
    </xf>
    <xf numFmtId="0" fontId="0" fillId="0" borderId="30" xfId="0" applyFont="1" applyBorder="1" applyProtection="1">
      <protection locked="0"/>
    </xf>
    <xf numFmtId="0" fontId="0" fillId="0" borderId="31" xfId="0" applyFont="1" applyBorder="1" applyProtection="1">
      <protection locked="0"/>
    </xf>
    <xf numFmtId="0" fontId="0" fillId="0" borderId="31" xfId="0" applyFont="1" applyBorder="1" applyAlignment="1" applyProtection="1">
      <alignment wrapText="1"/>
      <protection locked="0"/>
    </xf>
    <xf numFmtId="0" fontId="0" fillId="0" borderId="31" xfId="0" applyBorder="1" applyProtection="1">
      <protection locked="0"/>
    </xf>
    <xf numFmtId="4" fontId="0" fillId="25" borderId="44" xfId="0" applyNumberFormat="1" applyFill="1" applyBorder="1" applyAlignment="1" applyProtection="1">
      <alignment horizontal="right" indent="1"/>
    </xf>
    <xf numFmtId="0" fontId="0" fillId="26" borderId="10" xfId="0" applyFill="1" applyBorder="1" applyProtection="1">
      <protection locked="0"/>
    </xf>
    <xf numFmtId="0" fontId="20" fillId="26" borderId="10" xfId="0" applyFont="1" applyFill="1" applyBorder="1" applyProtection="1">
      <protection locked="0"/>
    </xf>
    <xf numFmtId="4" fontId="0" fillId="25" borderId="39" xfId="0" applyNumberFormat="1" applyFill="1" applyBorder="1" applyAlignment="1" applyProtection="1">
      <alignment horizontal="right" indent="1"/>
    </xf>
    <xf numFmtId="4" fontId="0" fillId="25" borderId="45" xfId="0" applyNumberFormat="1" applyFill="1" applyBorder="1" applyAlignment="1" applyProtection="1">
      <alignment horizontal="right" indent="1"/>
    </xf>
    <xf numFmtId="0" fontId="0" fillId="0" borderId="41" xfId="0" applyBorder="1" applyProtection="1">
      <protection locked="0"/>
    </xf>
    <xf numFmtId="0" fontId="0" fillId="0" borderId="46" xfId="0" applyBorder="1" applyProtection="1">
      <protection locked="0"/>
    </xf>
    <xf numFmtId="14" fontId="0" fillId="0" borderId="46" xfId="0" applyNumberFormat="1" applyBorder="1" applyAlignment="1" applyProtection="1">
      <alignment horizontal="center"/>
      <protection locked="0"/>
    </xf>
    <xf numFmtId="164" fontId="0" fillId="0" borderId="46" xfId="0" applyNumberFormat="1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47" xfId="0" applyFont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48" xfId="0" applyBorder="1" applyProtection="1"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49" xfId="0" applyBorder="1" applyProtection="1">
      <protection locked="0"/>
    </xf>
    <xf numFmtId="0" fontId="31" fillId="0" borderId="41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25" fillId="0" borderId="0" xfId="0" applyFont="1" applyBorder="1" applyAlignment="1" applyProtection="1">
      <alignment wrapText="1"/>
      <protection locked="0"/>
    </xf>
    <xf numFmtId="0" fontId="20" fillId="26" borderId="10" xfId="0" applyFont="1" applyFill="1" applyBorder="1" applyAlignment="1" applyProtection="1">
      <protection locked="0"/>
    </xf>
    <xf numFmtId="0" fontId="31" fillId="0" borderId="0" xfId="0" applyFont="1" applyAlignment="1">
      <alignment horizontal="center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32" xfId="0" applyFont="1" applyBorder="1" applyAlignment="1" applyProtection="1">
      <alignment horizontal="center" vertical="center"/>
      <protection locked="0"/>
    </xf>
    <xf numFmtId="0" fontId="0" fillId="0" borderId="33" xfId="0" applyFont="1" applyBorder="1" applyAlignment="1" applyProtection="1">
      <alignment horizontal="center" vertical="center"/>
      <protection locked="0"/>
    </xf>
    <xf numFmtId="0" fontId="0" fillId="0" borderId="34" xfId="0" applyFont="1" applyBorder="1" applyAlignment="1" applyProtection="1">
      <alignment horizontal="center" vertical="center"/>
      <protection locked="0"/>
    </xf>
    <xf numFmtId="0" fontId="0" fillId="0" borderId="35" xfId="0" applyFont="1" applyBorder="1" applyAlignment="1" applyProtection="1">
      <alignment horizontal="center" vertical="center"/>
      <protection locked="0"/>
    </xf>
    <xf numFmtId="0" fontId="0" fillId="0" borderId="36" xfId="0" applyFont="1" applyBorder="1" applyAlignment="1" applyProtection="1">
      <alignment horizontal="center"/>
      <protection locked="0"/>
    </xf>
    <xf numFmtId="0" fontId="0" fillId="0" borderId="37" xfId="0" applyFont="1" applyBorder="1" applyAlignment="1" applyProtection="1">
      <alignment horizontal="center" vertical="center"/>
      <protection locked="0"/>
    </xf>
    <xf numFmtId="0" fontId="0" fillId="0" borderId="38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40" xfId="0" applyFont="1" applyBorder="1" applyAlignment="1" applyProtection="1">
      <alignment horizontal="center" vertical="center"/>
      <protection locked="0"/>
    </xf>
    <xf numFmtId="0" fontId="27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13" xfId="0" applyFont="1" applyBorder="1" applyAlignment="1">
      <alignment horizontal="center"/>
    </xf>
  </cellXfs>
  <cellStyles count="41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BFBFB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0</xdr:row>
      <xdr:rowOff>0</xdr:rowOff>
    </xdr:from>
    <xdr:to>
      <xdr:col>9</xdr:col>
      <xdr:colOff>228600</xdr:colOff>
      <xdr:row>6</xdr:row>
      <xdr:rowOff>19050</xdr:rowOff>
    </xdr:to>
    <xdr:pic>
      <xdr:nvPicPr>
        <xdr:cNvPr id="30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0"/>
          <a:ext cx="12001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1"/>
  <sheetViews>
    <sheetView tabSelected="1" zoomScale="90" zoomScaleNormal="90" workbookViewId="0">
      <selection activeCell="A3" sqref="A3"/>
    </sheetView>
  </sheetViews>
  <sheetFormatPr defaultRowHeight="13.2" x14ac:dyDescent="0.25"/>
  <cols>
    <col min="1" max="2" width="20.88671875" customWidth="1"/>
    <col min="3" max="3" width="9.88671875" customWidth="1"/>
    <col min="4" max="4" width="7" customWidth="1"/>
    <col min="5" max="5" width="10.109375" customWidth="1"/>
    <col min="6" max="6" width="7.44140625" customWidth="1"/>
    <col min="7" max="7" width="6.33203125" customWidth="1"/>
    <col min="8" max="8" width="25.6640625" customWidth="1"/>
    <col min="9" max="9" width="24.88671875" customWidth="1"/>
    <col min="10" max="10" width="14.5546875" customWidth="1"/>
    <col min="11" max="11" width="8.5546875" customWidth="1"/>
    <col min="12" max="12" width="14.6640625" customWidth="1"/>
    <col min="13" max="13" width="17.6640625" customWidth="1"/>
  </cols>
  <sheetData>
    <row r="1" spans="1:13" ht="15.6" x14ac:dyDescent="0.3">
      <c r="A1" s="1" t="s">
        <v>46</v>
      </c>
      <c r="B1" s="2"/>
      <c r="C1" s="2"/>
      <c r="D1" s="2"/>
      <c r="E1" s="2"/>
      <c r="F1" s="2"/>
      <c r="G1" s="2"/>
      <c r="H1" s="2"/>
      <c r="I1" s="2"/>
      <c r="J1" s="2"/>
    </row>
    <row r="2" spans="1:13" ht="15.6" x14ac:dyDescent="0.3">
      <c r="A2" s="1" t="s">
        <v>0</v>
      </c>
      <c r="B2" s="3"/>
      <c r="C2" s="2"/>
      <c r="D2" s="2"/>
      <c r="E2" s="2"/>
      <c r="F2" s="2"/>
      <c r="G2" s="2"/>
      <c r="H2" s="2"/>
      <c r="I2" s="2"/>
      <c r="J2" s="2"/>
    </row>
    <row r="3" spans="1:13" ht="12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3" ht="15.6" x14ac:dyDescent="0.3">
      <c r="A4" s="1" t="s">
        <v>1</v>
      </c>
      <c r="B4" s="2"/>
      <c r="C4" s="2"/>
      <c r="D4" s="2"/>
      <c r="E4" s="2"/>
      <c r="F4" s="2"/>
      <c r="G4" s="2"/>
      <c r="H4" s="2"/>
      <c r="I4" s="2"/>
      <c r="J4" s="2"/>
    </row>
    <row r="5" spans="1:13" ht="4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13.8" x14ac:dyDescent="0.25">
      <c r="A6" s="4" t="s">
        <v>2</v>
      </c>
      <c r="B6" s="81"/>
      <c r="C6" s="5"/>
      <c r="D6" s="6" t="s">
        <v>3</v>
      </c>
      <c r="E6" s="101"/>
      <c r="F6" s="101"/>
      <c r="G6" s="6" t="s">
        <v>4</v>
      </c>
      <c r="H6" s="82"/>
      <c r="I6" s="5"/>
      <c r="J6" s="5"/>
      <c r="L6" s="102" t="s">
        <v>44</v>
      </c>
      <c r="M6" s="102"/>
    </row>
    <row r="7" spans="1:13" ht="6.7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x14ac:dyDescent="0.25">
      <c r="A8" s="103" t="s">
        <v>5</v>
      </c>
      <c r="B8" s="103"/>
      <c r="C8" s="103"/>
      <c r="D8" s="103"/>
      <c r="E8" s="7"/>
      <c r="F8" s="5" t="s">
        <v>6</v>
      </c>
      <c r="G8" s="2"/>
      <c r="H8" s="8" t="s">
        <v>7</v>
      </c>
      <c r="I8" s="9"/>
      <c r="J8" s="2" t="s">
        <v>8</v>
      </c>
    </row>
    <row r="9" spans="1:13" ht="5.25" customHeight="1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3" ht="13.8" thickBot="1" x14ac:dyDescent="0.3">
      <c r="A10" s="104" t="s">
        <v>9</v>
      </c>
      <c r="B10" s="106" t="s">
        <v>10</v>
      </c>
      <c r="C10" s="108" t="s">
        <v>11</v>
      </c>
      <c r="D10" s="108"/>
      <c r="E10" s="108" t="s">
        <v>12</v>
      </c>
      <c r="F10" s="108"/>
      <c r="G10" s="106" t="s">
        <v>13</v>
      </c>
      <c r="H10" s="106" t="s">
        <v>14</v>
      </c>
      <c r="I10" s="109" t="s">
        <v>15</v>
      </c>
      <c r="J10" s="111" t="s">
        <v>16</v>
      </c>
      <c r="L10" s="96" t="s">
        <v>43</v>
      </c>
      <c r="M10" s="98" t="s">
        <v>47</v>
      </c>
    </row>
    <row r="11" spans="1:13" ht="14.4" thickTop="1" thickBot="1" x14ac:dyDescent="0.3">
      <c r="A11" s="105"/>
      <c r="B11" s="107"/>
      <c r="C11" s="75" t="s">
        <v>17</v>
      </c>
      <c r="D11" s="75" t="s">
        <v>18</v>
      </c>
      <c r="E11" s="75" t="s">
        <v>17</v>
      </c>
      <c r="F11" s="75" t="s">
        <v>18</v>
      </c>
      <c r="G11" s="107"/>
      <c r="H11" s="107"/>
      <c r="I11" s="110"/>
      <c r="J11" s="112"/>
      <c r="L11" s="97"/>
      <c r="M11" s="99"/>
    </row>
    <row r="12" spans="1:13" ht="12.75" customHeight="1" x14ac:dyDescent="0.25">
      <c r="A12" s="85"/>
      <c r="B12" s="86"/>
      <c r="C12" s="87"/>
      <c r="D12" s="88"/>
      <c r="E12" s="87"/>
      <c r="F12" s="88"/>
      <c r="G12" s="89"/>
      <c r="H12" s="86"/>
      <c r="I12" s="90"/>
      <c r="J12" s="83">
        <f>((($I$8*$E$8)/100)+5.2)*G12</f>
        <v>0</v>
      </c>
      <c r="L12" s="68">
        <f>((($I$8*$E$8)/100))*G12</f>
        <v>0</v>
      </c>
      <c r="M12" s="69">
        <f>5.2*G12</f>
        <v>0</v>
      </c>
    </row>
    <row r="13" spans="1:13" ht="12.75" customHeight="1" x14ac:dyDescent="0.25">
      <c r="A13" s="91"/>
      <c r="B13" s="70"/>
      <c r="C13" s="71"/>
      <c r="D13" s="72"/>
      <c r="E13" s="71"/>
      <c r="F13" s="72"/>
      <c r="G13" s="73"/>
      <c r="H13" s="70"/>
      <c r="I13" s="76"/>
      <c r="J13" s="80">
        <f>((($I$8*$E$8)/100)+5.2)*G13</f>
        <v>0</v>
      </c>
      <c r="L13" s="65">
        <f>((($I$8*$E$8)/100))*G13</f>
        <v>0</v>
      </c>
      <c r="M13" s="66">
        <f>5.2*G13</f>
        <v>0</v>
      </c>
    </row>
    <row r="14" spans="1:13" ht="12.75" customHeight="1" x14ac:dyDescent="0.25">
      <c r="A14" s="91"/>
      <c r="B14" s="70"/>
      <c r="C14" s="71"/>
      <c r="D14" s="72"/>
      <c r="E14" s="71"/>
      <c r="F14" s="72"/>
      <c r="G14" s="73"/>
      <c r="H14" s="74"/>
      <c r="I14" s="76"/>
      <c r="J14" s="80">
        <f t="shared" ref="J14:J30" si="0">((($I$8*$E$8)/100)+5.2)*G14</f>
        <v>0</v>
      </c>
      <c r="L14" s="65">
        <f>((($I$8*$E$8)/100))*G14</f>
        <v>0</v>
      </c>
      <c r="M14" s="66">
        <f t="shared" ref="M14:M30" si="1">5.2*G14</f>
        <v>0</v>
      </c>
    </row>
    <row r="15" spans="1:13" ht="12.75" customHeight="1" x14ac:dyDescent="0.25">
      <c r="A15" s="91"/>
      <c r="B15" s="70"/>
      <c r="C15" s="71"/>
      <c r="D15" s="72"/>
      <c r="E15" s="71"/>
      <c r="F15" s="72"/>
      <c r="G15" s="73"/>
      <c r="H15" s="70"/>
      <c r="I15" s="76"/>
      <c r="J15" s="80">
        <f t="shared" si="0"/>
        <v>0</v>
      </c>
      <c r="L15" s="65">
        <f t="shared" ref="L15:L31" si="2">((($I$8*$E$8)/100))*G15</f>
        <v>0</v>
      </c>
      <c r="M15" s="66">
        <f t="shared" si="1"/>
        <v>0</v>
      </c>
    </row>
    <row r="16" spans="1:13" ht="12.75" customHeight="1" x14ac:dyDescent="0.25">
      <c r="A16" s="91"/>
      <c r="B16" s="70"/>
      <c r="C16" s="71"/>
      <c r="D16" s="72"/>
      <c r="E16" s="71"/>
      <c r="F16" s="72"/>
      <c r="G16" s="73"/>
      <c r="H16" s="74"/>
      <c r="I16" s="76"/>
      <c r="J16" s="80">
        <f t="shared" si="0"/>
        <v>0</v>
      </c>
      <c r="L16" s="65">
        <f t="shared" si="2"/>
        <v>0</v>
      </c>
      <c r="M16" s="66">
        <f t="shared" si="1"/>
        <v>0</v>
      </c>
    </row>
    <row r="17" spans="1:13" ht="12.75" customHeight="1" x14ac:dyDescent="0.25">
      <c r="A17" s="91"/>
      <c r="B17" s="70"/>
      <c r="C17" s="71"/>
      <c r="D17" s="72"/>
      <c r="E17" s="71"/>
      <c r="F17" s="72"/>
      <c r="G17" s="73"/>
      <c r="H17" s="70"/>
      <c r="I17" s="76"/>
      <c r="J17" s="80">
        <f t="shared" si="0"/>
        <v>0</v>
      </c>
      <c r="L17" s="65">
        <f t="shared" si="2"/>
        <v>0</v>
      </c>
      <c r="M17" s="66">
        <f t="shared" si="1"/>
        <v>0</v>
      </c>
    </row>
    <row r="18" spans="1:13" ht="12.75" customHeight="1" x14ac:dyDescent="0.25">
      <c r="A18" s="91"/>
      <c r="B18" s="70"/>
      <c r="C18" s="71"/>
      <c r="D18" s="72"/>
      <c r="E18" s="71"/>
      <c r="F18" s="72"/>
      <c r="G18" s="73"/>
      <c r="H18" s="70"/>
      <c r="I18" s="77"/>
      <c r="J18" s="80">
        <f t="shared" si="0"/>
        <v>0</v>
      </c>
      <c r="L18" s="65">
        <f t="shared" si="2"/>
        <v>0</v>
      </c>
      <c r="M18" s="66">
        <f t="shared" si="1"/>
        <v>0</v>
      </c>
    </row>
    <row r="19" spans="1:13" ht="12.75" customHeight="1" x14ac:dyDescent="0.25">
      <c r="A19" s="91"/>
      <c r="B19" s="70"/>
      <c r="C19" s="71"/>
      <c r="D19" s="72"/>
      <c r="E19" s="71"/>
      <c r="F19" s="72"/>
      <c r="G19" s="73"/>
      <c r="H19" s="70"/>
      <c r="I19" s="77"/>
      <c r="J19" s="80">
        <f t="shared" si="0"/>
        <v>0</v>
      </c>
      <c r="L19" s="65">
        <f t="shared" si="2"/>
        <v>0</v>
      </c>
      <c r="M19" s="66">
        <f t="shared" si="1"/>
        <v>0</v>
      </c>
    </row>
    <row r="20" spans="1:13" ht="12.75" customHeight="1" x14ac:dyDescent="0.25">
      <c r="A20" s="91"/>
      <c r="B20" s="70"/>
      <c r="C20" s="71"/>
      <c r="D20" s="72"/>
      <c r="E20" s="71"/>
      <c r="F20" s="72"/>
      <c r="G20" s="73"/>
      <c r="H20" s="70"/>
      <c r="I20" s="77"/>
      <c r="J20" s="80">
        <f t="shared" si="0"/>
        <v>0</v>
      </c>
      <c r="L20" s="65">
        <f t="shared" si="2"/>
        <v>0</v>
      </c>
      <c r="M20" s="66">
        <f t="shared" si="1"/>
        <v>0</v>
      </c>
    </row>
    <row r="21" spans="1:13" ht="12.75" customHeight="1" x14ac:dyDescent="0.25">
      <c r="A21" s="91"/>
      <c r="B21" s="70"/>
      <c r="C21" s="71"/>
      <c r="D21" s="72"/>
      <c r="E21" s="71"/>
      <c r="F21" s="72"/>
      <c r="G21" s="73"/>
      <c r="H21" s="70"/>
      <c r="I21" s="77"/>
      <c r="J21" s="80">
        <f t="shared" si="0"/>
        <v>0</v>
      </c>
      <c r="L21" s="65">
        <f t="shared" si="2"/>
        <v>0</v>
      </c>
      <c r="M21" s="66">
        <f t="shared" si="1"/>
        <v>0</v>
      </c>
    </row>
    <row r="22" spans="1:13" ht="12.75" customHeight="1" x14ac:dyDescent="0.25">
      <c r="A22" s="91"/>
      <c r="B22" s="70"/>
      <c r="C22" s="71"/>
      <c r="D22" s="72"/>
      <c r="E22" s="71"/>
      <c r="F22" s="72"/>
      <c r="G22" s="73"/>
      <c r="H22" s="70"/>
      <c r="I22" s="77"/>
      <c r="J22" s="80">
        <f t="shared" si="0"/>
        <v>0</v>
      </c>
      <c r="L22" s="65">
        <f t="shared" si="2"/>
        <v>0</v>
      </c>
      <c r="M22" s="66">
        <f t="shared" si="1"/>
        <v>0</v>
      </c>
    </row>
    <row r="23" spans="1:13" ht="12.75" customHeight="1" x14ac:dyDescent="0.25">
      <c r="A23" s="91"/>
      <c r="B23" s="70"/>
      <c r="C23" s="71"/>
      <c r="D23" s="72"/>
      <c r="E23" s="71"/>
      <c r="F23" s="72"/>
      <c r="G23" s="73"/>
      <c r="H23" s="74"/>
      <c r="I23" s="78"/>
      <c r="J23" s="80">
        <f t="shared" si="0"/>
        <v>0</v>
      </c>
      <c r="L23" s="65">
        <f t="shared" si="2"/>
        <v>0</v>
      </c>
      <c r="M23" s="66">
        <f t="shared" si="1"/>
        <v>0</v>
      </c>
    </row>
    <row r="24" spans="1:13" ht="12.75" customHeight="1" x14ac:dyDescent="0.25">
      <c r="A24" s="91"/>
      <c r="B24" s="70"/>
      <c r="C24" s="71"/>
      <c r="D24" s="72"/>
      <c r="E24" s="71"/>
      <c r="F24" s="72"/>
      <c r="G24" s="73"/>
      <c r="H24" s="70"/>
      <c r="I24" s="77"/>
      <c r="J24" s="80">
        <f t="shared" si="0"/>
        <v>0</v>
      </c>
      <c r="L24" s="65">
        <f t="shared" si="2"/>
        <v>0</v>
      </c>
      <c r="M24" s="66">
        <f t="shared" si="1"/>
        <v>0</v>
      </c>
    </row>
    <row r="25" spans="1:13" ht="12.75" customHeight="1" x14ac:dyDescent="0.25">
      <c r="A25" s="91"/>
      <c r="B25" s="70"/>
      <c r="C25" s="71"/>
      <c r="D25" s="72"/>
      <c r="E25" s="71"/>
      <c r="F25" s="72"/>
      <c r="G25" s="73"/>
      <c r="H25" s="70"/>
      <c r="I25" s="79"/>
      <c r="J25" s="80">
        <f t="shared" si="0"/>
        <v>0</v>
      </c>
      <c r="L25" s="65">
        <f t="shared" si="2"/>
        <v>0</v>
      </c>
      <c r="M25" s="66">
        <f t="shared" si="1"/>
        <v>0</v>
      </c>
    </row>
    <row r="26" spans="1:13" ht="12.75" customHeight="1" x14ac:dyDescent="0.25">
      <c r="A26" s="91"/>
      <c r="B26" s="70"/>
      <c r="C26" s="71"/>
      <c r="D26" s="72"/>
      <c r="E26" s="71"/>
      <c r="F26" s="72"/>
      <c r="G26" s="73"/>
      <c r="H26" s="70"/>
      <c r="I26" s="79"/>
      <c r="J26" s="80">
        <f t="shared" si="0"/>
        <v>0</v>
      </c>
      <c r="L26" s="65">
        <f t="shared" si="2"/>
        <v>0</v>
      </c>
      <c r="M26" s="66">
        <f t="shared" si="1"/>
        <v>0</v>
      </c>
    </row>
    <row r="27" spans="1:13" ht="12.75" customHeight="1" x14ac:dyDescent="0.25">
      <c r="A27" s="91"/>
      <c r="B27" s="70"/>
      <c r="C27" s="71"/>
      <c r="D27" s="72"/>
      <c r="E27" s="71"/>
      <c r="F27" s="72"/>
      <c r="G27" s="73"/>
      <c r="H27" s="70"/>
      <c r="I27" s="79"/>
      <c r="J27" s="80">
        <f t="shared" si="0"/>
        <v>0</v>
      </c>
      <c r="L27" s="65">
        <f t="shared" si="2"/>
        <v>0</v>
      </c>
      <c r="M27" s="66">
        <f t="shared" si="1"/>
        <v>0</v>
      </c>
    </row>
    <row r="28" spans="1:13" ht="12.75" customHeight="1" x14ac:dyDescent="0.25">
      <c r="A28" s="91"/>
      <c r="B28" s="70"/>
      <c r="C28" s="71"/>
      <c r="D28" s="72"/>
      <c r="E28" s="71"/>
      <c r="F28" s="72"/>
      <c r="G28" s="73"/>
      <c r="H28" s="70"/>
      <c r="I28" s="79"/>
      <c r="J28" s="80">
        <f t="shared" si="0"/>
        <v>0</v>
      </c>
      <c r="L28" s="65">
        <f t="shared" si="2"/>
        <v>0</v>
      </c>
      <c r="M28" s="66">
        <f t="shared" si="1"/>
        <v>0</v>
      </c>
    </row>
    <row r="29" spans="1:13" ht="12.75" customHeight="1" x14ac:dyDescent="0.25">
      <c r="A29" s="91"/>
      <c r="B29" s="70"/>
      <c r="C29" s="71"/>
      <c r="D29" s="72"/>
      <c r="E29" s="71"/>
      <c r="F29" s="72"/>
      <c r="G29" s="73"/>
      <c r="H29" s="70"/>
      <c r="I29" s="79"/>
      <c r="J29" s="80">
        <f t="shared" si="0"/>
        <v>0</v>
      </c>
      <c r="L29" s="65">
        <f t="shared" si="2"/>
        <v>0</v>
      </c>
      <c r="M29" s="66">
        <f t="shared" si="1"/>
        <v>0</v>
      </c>
    </row>
    <row r="30" spans="1:13" ht="12.75" customHeight="1" x14ac:dyDescent="0.25">
      <c r="A30" s="91"/>
      <c r="B30" s="70"/>
      <c r="C30" s="71"/>
      <c r="D30" s="72"/>
      <c r="E30" s="71"/>
      <c r="F30" s="72"/>
      <c r="G30" s="73"/>
      <c r="H30" s="70"/>
      <c r="I30" s="79"/>
      <c r="J30" s="80">
        <f t="shared" si="0"/>
        <v>0</v>
      </c>
      <c r="L30" s="65">
        <f t="shared" si="2"/>
        <v>0</v>
      </c>
      <c r="M30" s="66">
        <f t="shared" si="1"/>
        <v>0</v>
      </c>
    </row>
    <row r="31" spans="1:13" ht="12.75" customHeight="1" thickBot="1" x14ac:dyDescent="0.3">
      <c r="A31" s="92"/>
      <c r="B31" s="93"/>
      <c r="C31" s="94"/>
      <c r="D31" s="94"/>
      <c r="E31" s="94"/>
      <c r="F31" s="94"/>
      <c r="G31" s="94"/>
      <c r="H31" s="93"/>
      <c r="I31" s="95"/>
      <c r="J31" s="84">
        <f>((($I$8*$E$8)/100)+5.2)*G31</f>
        <v>0</v>
      </c>
      <c r="L31" s="67">
        <f t="shared" si="2"/>
        <v>0</v>
      </c>
      <c r="M31" s="66">
        <f>5.2*G31</f>
        <v>0</v>
      </c>
    </row>
    <row r="32" spans="1:13" ht="15" customHeight="1" thickBot="1" x14ac:dyDescent="0.3">
      <c r="A32" s="11"/>
      <c r="B32" s="11"/>
      <c r="C32" s="12"/>
      <c r="D32" s="12"/>
      <c r="E32" s="12"/>
      <c r="F32" s="12"/>
      <c r="G32" s="12"/>
      <c r="H32" s="5"/>
      <c r="I32" s="13"/>
      <c r="J32" s="14">
        <f>SUM(J12:J31)</f>
        <v>0</v>
      </c>
      <c r="L32" s="61">
        <f>SUM(L12:L31)</f>
        <v>0</v>
      </c>
      <c r="M32" s="62">
        <f>SUM(M12:M31)</f>
        <v>0</v>
      </c>
    </row>
    <row r="33" spans="1:13" ht="18" customHeight="1" thickBot="1" x14ac:dyDescent="0.35">
      <c r="A33" s="2"/>
      <c r="B33" s="2"/>
      <c r="C33" s="2"/>
      <c r="D33" s="2"/>
      <c r="E33" s="2"/>
      <c r="F33" s="2"/>
      <c r="G33" s="2"/>
      <c r="H33" s="15"/>
      <c r="I33" s="16" t="s">
        <v>19</v>
      </c>
      <c r="J33" s="17">
        <f>ROUND(J32,0)</f>
        <v>0</v>
      </c>
      <c r="L33" s="63">
        <f>ROUND(L32,0)</f>
        <v>0</v>
      </c>
      <c r="M33" s="63">
        <f>ROUND(M32,0)</f>
        <v>0</v>
      </c>
    </row>
    <row r="34" spans="1:1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18"/>
    </row>
    <row r="35" spans="1:13" ht="13.8" thickBot="1" x14ac:dyDescent="0.3">
      <c r="A35" s="19"/>
      <c r="B35" s="2"/>
      <c r="C35" s="8" t="s">
        <v>20</v>
      </c>
      <c r="D35" s="20"/>
      <c r="E35" s="19"/>
      <c r="F35" s="5"/>
      <c r="G35" s="8" t="s">
        <v>21</v>
      </c>
      <c r="H35" s="20"/>
      <c r="I35" s="8" t="s">
        <v>22</v>
      </c>
      <c r="J35" s="21"/>
    </row>
    <row r="36" spans="1:13" x14ac:dyDescent="0.25">
      <c r="A36" s="22" t="s">
        <v>23</v>
      </c>
      <c r="B36" s="2"/>
      <c r="C36" s="2"/>
      <c r="D36" s="2"/>
      <c r="E36" s="2"/>
      <c r="F36" s="2"/>
      <c r="G36" s="10"/>
      <c r="H36" s="2"/>
      <c r="I36" s="2"/>
      <c r="J36" s="2"/>
    </row>
    <row r="37" spans="1:13" ht="17.2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3" ht="12.9" customHeight="1" x14ac:dyDescent="0.25">
      <c r="A38" s="100" t="s">
        <v>24</v>
      </c>
      <c r="B38" s="100"/>
      <c r="C38" s="100"/>
      <c r="D38" s="100"/>
      <c r="E38" s="100"/>
      <c r="F38" s="100"/>
      <c r="G38" s="100"/>
      <c r="H38" s="100"/>
      <c r="I38" s="100"/>
      <c r="J38" s="100"/>
    </row>
    <row r="39" spans="1:13" x14ac:dyDescent="0.25">
      <c r="A39" s="100"/>
      <c r="B39" s="100"/>
      <c r="C39" s="100"/>
      <c r="D39" s="100"/>
      <c r="E39" s="100"/>
      <c r="F39" s="100"/>
      <c r="G39" s="100"/>
      <c r="H39" s="100"/>
      <c r="I39" s="100"/>
      <c r="J39" s="100"/>
    </row>
    <row r="40" spans="1:13" x14ac:dyDescent="0.25">
      <c r="A40" s="23"/>
      <c r="B40" s="24"/>
      <c r="C40" s="24"/>
      <c r="D40" s="24"/>
      <c r="E40" s="24"/>
      <c r="F40" s="24"/>
      <c r="G40" s="24"/>
      <c r="H40" s="24"/>
      <c r="I40" s="24"/>
      <c r="J40" s="24"/>
    </row>
    <row r="41" spans="1:13" x14ac:dyDescent="0.25">
      <c r="A41" s="55" t="s">
        <v>45</v>
      </c>
      <c r="B41" s="56"/>
      <c r="C41" s="56"/>
      <c r="D41" s="56"/>
      <c r="E41" s="56"/>
      <c r="F41" s="56"/>
      <c r="G41" s="56"/>
      <c r="H41" s="56"/>
      <c r="I41" s="2"/>
      <c r="J41" s="2"/>
    </row>
    <row r="42" spans="1:13" ht="12.75" customHeight="1" x14ac:dyDescent="0.25">
      <c r="A42" s="60" t="s">
        <v>49</v>
      </c>
      <c r="B42" s="60"/>
      <c r="C42" s="60"/>
      <c r="D42" s="60"/>
      <c r="E42" s="60"/>
      <c r="F42" s="60"/>
      <c r="G42" s="60"/>
      <c r="H42" s="60"/>
      <c r="I42" s="25"/>
      <c r="J42" s="25"/>
    </row>
    <row r="43" spans="1:13" x14ac:dyDescent="0.25">
      <c r="A43" s="58" t="s">
        <v>48</v>
      </c>
      <c r="B43" s="59"/>
      <c r="C43" s="59"/>
      <c r="D43" s="57"/>
      <c r="E43" s="57"/>
      <c r="F43" s="57"/>
      <c r="G43" s="57"/>
      <c r="H43" s="57"/>
      <c r="I43" s="26"/>
      <c r="J43" s="2"/>
    </row>
    <row r="45" spans="1:13" x14ac:dyDescent="0.25">
      <c r="B45" s="27"/>
      <c r="C45" s="27"/>
      <c r="D45" s="27"/>
      <c r="E45" s="27"/>
      <c r="F45" s="27"/>
      <c r="G45" s="27"/>
      <c r="H45" s="27"/>
      <c r="I45" s="27"/>
      <c r="J45" s="27"/>
    </row>
    <row r="46" spans="1:13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3" x14ac:dyDescent="0.25">
      <c r="A47" s="25"/>
      <c r="B47" s="25"/>
      <c r="C47" s="25"/>
      <c r="D47" s="25"/>
      <c r="E47" s="25"/>
      <c r="F47" s="25"/>
      <c r="G47" s="25"/>
      <c r="H47" s="25"/>
    </row>
    <row r="48" spans="1:13" x14ac:dyDescent="0.25">
      <c r="B48" s="64"/>
    </row>
    <row r="49" spans="2:2" x14ac:dyDescent="0.25">
      <c r="B49" s="64"/>
    </row>
    <row r="50" spans="2:2" x14ac:dyDescent="0.25">
      <c r="B50" s="64"/>
    </row>
    <row r="51" spans="2:2" x14ac:dyDescent="0.25">
      <c r="B51" s="64"/>
    </row>
  </sheetData>
  <mergeCells count="14">
    <mergeCell ref="L10:L11"/>
    <mergeCell ref="M10:M11"/>
    <mergeCell ref="A38:J39"/>
    <mergeCell ref="E6:F6"/>
    <mergeCell ref="L6:M6"/>
    <mergeCell ref="A8:D8"/>
    <mergeCell ref="A10:A11"/>
    <mergeCell ref="B10:B11"/>
    <mergeCell ref="C10:D10"/>
    <mergeCell ref="E10:F10"/>
    <mergeCell ref="G10:G11"/>
    <mergeCell ref="H10:H11"/>
    <mergeCell ref="I10:I11"/>
    <mergeCell ref="J10:J11"/>
  </mergeCells>
  <printOptions horizontalCentered="1"/>
  <pageMargins left="0.19685039370078741" right="0.19685039370078741" top="0.35433070866141736" bottom="0.15748031496062992" header="0.51181102362204722" footer="0.51181102362204722"/>
  <pageSetup paperSize="9" scale="90" firstPageNumber="0" orientation="landscape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A33" sqref="A33"/>
    </sheetView>
  </sheetViews>
  <sheetFormatPr defaultRowHeight="13.2" x14ac:dyDescent="0.25"/>
  <cols>
    <col min="1" max="1" width="13.6640625" customWidth="1"/>
    <col min="3" max="3" width="18.33203125" customWidth="1"/>
    <col min="4" max="4" width="9.88671875" customWidth="1"/>
    <col min="5" max="5" width="3.6640625" customWidth="1"/>
    <col min="6" max="6" width="11.33203125" style="28" customWidth="1"/>
    <col min="7" max="7" width="8.88671875" customWidth="1"/>
    <col min="8" max="8" width="11.44140625" customWidth="1"/>
  </cols>
  <sheetData>
    <row r="1" spans="1:8" x14ac:dyDescent="0.25">
      <c r="A1" s="29" t="s">
        <v>50</v>
      </c>
    </row>
    <row r="2" spans="1:8" ht="20.25" customHeight="1" x14ac:dyDescent="0.25">
      <c r="A2" s="30" t="s">
        <v>0</v>
      </c>
      <c r="B2" s="31"/>
      <c r="C2" s="31"/>
      <c r="D2" s="31"/>
      <c r="E2" s="31"/>
      <c r="F2" s="32"/>
      <c r="G2" s="31"/>
      <c r="H2" s="31"/>
    </row>
    <row r="3" spans="1:8" ht="6" customHeight="1" x14ac:dyDescent="0.25"/>
    <row r="4" spans="1:8" ht="15.6" x14ac:dyDescent="0.25">
      <c r="A4" s="113" t="s">
        <v>1</v>
      </c>
      <c r="B4" s="113"/>
      <c r="C4" s="113"/>
      <c r="D4" s="113"/>
      <c r="E4" s="113"/>
      <c r="F4" s="113"/>
      <c r="G4" s="113"/>
      <c r="H4" s="113"/>
    </row>
    <row r="5" spans="1:8" ht="9" customHeight="1" x14ac:dyDescent="0.25"/>
    <row r="6" spans="1:8" x14ac:dyDescent="0.25">
      <c r="A6" s="29" t="s">
        <v>25</v>
      </c>
      <c r="B6" s="33" t="s">
        <v>26</v>
      </c>
      <c r="C6" s="34"/>
      <c r="D6" s="33" t="s">
        <v>27</v>
      </c>
      <c r="E6" s="35"/>
      <c r="F6" s="36"/>
      <c r="G6" s="37" t="s">
        <v>28</v>
      </c>
      <c r="H6" s="34"/>
    </row>
    <row r="7" spans="1:8" ht="5.0999999999999996" customHeight="1" x14ac:dyDescent="0.25">
      <c r="A7" s="29"/>
      <c r="B7" s="33"/>
      <c r="F7" s="33"/>
    </row>
    <row r="8" spans="1:8" x14ac:dyDescent="0.25">
      <c r="A8" s="29" t="s">
        <v>29</v>
      </c>
      <c r="B8" s="33" t="s">
        <v>30</v>
      </c>
      <c r="C8" s="34"/>
      <c r="D8" s="33" t="s">
        <v>31</v>
      </c>
      <c r="E8" s="35"/>
      <c r="F8" s="36"/>
    </row>
    <row r="9" spans="1:8" ht="5.0999999999999996" customHeight="1" x14ac:dyDescent="0.25">
      <c r="A9" s="29"/>
      <c r="B9" s="33"/>
      <c r="D9" s="33"/>
    </row>
    <row r="10" spans="1:8" x14ac:dyDescent="0.25">
      <c r="A10" s="29" t="s">
        <v>32</v>
      </c>
      <c r="B10" s="33" t="s">
        <v>30</v>
      </c>
      <c r="C10" s="34"/>
      <c r="D10" s="33" t="s">
        <v>31</v>
      </c>
      <c r="E10" s="35"/>
      <c r="F10" s="36"/>
    </row>
    <row r="11" spans="1:8" ht="5.0999999999999996" customHeight="1" x14ac:dyDescent="0.25">
      <c r="A11" s="29"/>
      <c r="B11" s="29"/>
      <c r="F11" s="38"/>
    </row>
    <row r="12" spans="1:8" ht="20.100000000000001" customHeight="1" x14ac:dyDescent="0.25">
      <c r="A12" s="29" t="s">
        <v>33</v>
      </c>
      <c r="B12" s="39"/>
      <c r="C12" s="40"/>
      <c r="D12" s="40"/>
      <c r="E12" s="40"/>
      <c r="F12" s="41"/>
      <c r="G12" s="40"/>
      <c r="H12" s="42"/>
    </row>
    <row r="13" spans="1:8" ht="20.100000000000001" customHeight="1" x14ac:dyDescent="0.25">
      <c r="A13" s="29"/>
      <c r="B13" s="43"/>
      <c r="C13" s="31"/>
      <c r="D13" s="31"/>
      <c r="E13" s="31"/>
      <c r="F13" s="32"/>
      <c r="G13" s="31"/>
      <c r="H13" s="44"/>
    </row>
    <row r="14" spans="1:8" ht="5.0999999999999996" customHeight="1" x14ac:dyDescent="0.25">
      <c r="A14" s="29"/>
      <c r="B14" s="29"/>
      <c r="F14" s="38"/>
    </row>
    <row r="15" spans="1:8" ht="7.5" customHeight="1" x14ac:dyDescent="0.25"/>
    <row r="16" spans="1:8" x14ac:dyDescent="0.25">
      <c r="A16" s="114" t="s">
        <v>34</v>
      </c>
      <c r="B16" s="114"/>
      <c r="C16" s="45"/>
      <c r="D16" s="40"/>
      <c r="E16" s="40"/>
      <c r="F16" s="41"/>
      <c r="G16" s="40"/>
      <c r="H16" s="42"/>
    </row>
    <row r="17" spans="1:8" ht="18" customHeight="1" x14ac:dyDescent="0.25">
      <c r="C17" s="46"/>
      <c r="D17" s="31"/>
      <c r="E17" s="31"/>
      <c r="F17" s="32"/>
      <c r="G17" s="31"/>
      <c r="H17" s="44"/>
    </row>
    <row r="18" spans="1:8" ht="6.75" customHeight="1" x14ac:dyDescent="0.25"/>
    <row r="19" spans="1:8" x14ac:dyDescent="0.25">
      <c r="A19" s="29" t="s">
        <v>35</v>
      </c>
      <c r="B19" s="29"/>
      <c r="C19" s="47"/>
      <c r="D19" s="48"/>
      <c r="E19" s="29"/>
      <c r="F19" s="49" t="s">
        <v>3</v>
      </c>
      <c r="G19" s="35"/>
      <c r="H19" s="50"/>
    </row>
    <row r="20" spans="1:8" ht="5.0999999999999996" customHeight="1" x14ac:dyDescent="0.25">
      <c r="A20" s="29"/>
      <c r="B20" s="29"/>
      <c r="C20" s="29"/>
      <c r="D20" s="29"/>
      <c r="E20" s="29"/>
      <c r="F20" s="51"/>
      <c r="G20" s="29"/>
    </row>
    <row r="21" spans="1:8" x14ac:dyDescent="0.25">
      <c r="A21" s="115" t="s">
        <v>36</v>
      </c>
      <c r="B21" s="115"/>
      <c r="C21" s="115"/>
      <c r="D21" s="116"/>
      <c r="E21" s="116"/>
      <c r="F21" s="29" t="s">
        <v>37</v>
      </c>
    </row>
    <row r="22" spans="1:8" ht="5.0999999999999996" customHeight="1" x14ac:dyDescent="0.25">
      <c r="A22" s="29"/>
      <c r="B22" s="29"/>
      <c r="C22" s="29"/>
      <c r="D22" s="29"/>
      <c r="E22" s="29"/>
      <c r="F22" s="51"/>
      <c r="G22" s="29"/>
    </row>
    <row r="23" spans="1:8" x14ac:dyDescent="0.25">
      <c r="A23" s="115" t="s">
        <v>38</v>
      </c>
      <c r="B23" s="115"/>
      <c r="C23" s="34"/>
      <c r="D23" s="29" t="s">
        <v>8</v>
      </c>
      <c r="E23" s="29"/>
      <c r="F23" s="49" t="s">
        <v>4</v>
      </c>
      <c r="G23" s="35"/>
      <c r="H23" s="50"/>
    </row>
    <row r="24" spans="1:8" ht="10.5" customHeight="1" x14ac:dyDescent="0.25">
      <c r="A24" s="29"/>
      <c r="B24" s="29"/>
      <c r="C24" s="29"/>
      <c r="D24" s="29"/>
      <c r="E24" s="29"/>
      <c r="F24" s="51"/>
      <c r="G24" s="29"/>
    </row>
    <row r="25" spans="1:8" x14ac:dyDescent="0.25">
      <c r="A25" s="52" t="s">
        <v>39</v>
      </c>
      <c r="B25" s="29"/>
      <c r="C25" s="29"/>
      <c r="D25" s="29"/>
      <c r="E25" s="29"/>
      <c r="F25" s="53"/>
      <c r="G25" s="29"/>
    </row>
    <row r="26" spans="1:8" ht="16.5" customHeight="1" x14ac:dyDescent="0.25">
      <c r="A26" s="29"/>
      <c r="B26" s="29"/>
      <c r="C26" s="29"/>
      <c r="D26" s="116"/>
      <c r="E26" s="116"/>
      <c r="F26" s="116"/>
      <c r="G26" s="29" t="s">
        <v>40</v>
      </c>
    </row>
    <row r="27" spans="1:8" x14ac:dyDescent="0.25">
      <c r="A27" s="29"/>
      <c r="B27" s="29"/>
      <c r="C27" s="29"/>
      <c r="D27" s="29"/>
      <c r="E27" s="29"/>
      <c r="F27" s="53"/>
      <c r="G27" s="29"/>
    </row>
    <row r="28" spans="1:8" x14ac:dyDescent="0.25">
      <c r="A28" s="33" t="s">
        <v>41</v>
      </c>
      <c r="B28" s="54"/>
      <c r="C28" s="33" t="s">
        <v>42</v>
      </c>
      <c r="D28" s="54"/>
      <c r="E28" s="29"/>
      <c r="F28" s="33" t="s">
        <v>22</v>
      </c>
      <c r="G28" s="54"/>
    </row>
    <row r="31" spans="1:8" ht="20.25" customHeight="1" x14ac:dyDescent="0.25"/>
    <row r="32" spans="1:8" x14ac:dyDescent="0.25">
      <c r="A32" s="29" t="s">
        <v>50</v>
      </c>
    </row>
    <row r="33" spans="1:8" ht="18.75" customHeight="1" x14ac:dyDescent="0.25">
      <c r="A33" s="30" t="s">
        <v>0</v>
      </c>
      <c r="B33" s="31"/>
      <c r="C33" s="31"/>
      <c r="D33" s="31"/>
      <c r="E33" s="31"/>
      <c r="F33" s="32"/>
      <c r="G33" s="31"/>
      <c r="H33" s="31"/>
    </row>
    <row r="35" spans="1:8" ht="15.6" x14ac:dyDescent="0.25">
      <c r="A35" s="113" t="s">
        <v>1</v>
      </c>
      <c r="B35" s="113"/>
      <c r="C35" s="113"/>
      <c r="D35" s="113"/>
      <c r="E35" s="113"/>
      <c r="F35" s="113"/>
      <c r="G35" s="113"/>
      <c r="H35" s="113"/>
    </row>
    <row r="37" spans="1:8" x14ac:dyDescent="0.25">
      <c r="A37" s="29" t="s">
        <v>25</v>
      </c>
      <c r="B37" s="33" t="s">
        <v>26</v>
      </c>
      <c r="C37" s="34"/>
      <c r="D37" s="33" t="s">
        <v>27</v>
      </c>
      <c r="E37" s="35"/>
      <c r="F37" s="36"/>
      <c r="G37" s="37" t="s">
        <v>28</v>
      </c>
      <c r="H37" s="34"/>
    </row>
    <row r="38" spans="1:8" ht="5.0999999999999996" customHeight="1" x14ac:dyDescent="0.25">
      <c r="A38" s="29"/>
      <c r="B38" s="33"/>
      <c r="F38" s="33"/>
    </row>
    <row r="39" spans="1:8" x14ac:dyDescent="0.25">
      <c r="A39" s="29" t="s">
        <v>29</v>
      </c>
      <c r="B39" s="33" t="s">
        <v>30</v>
      </c>
      <c r="C39" s="34"/>
      <c r="D39" s="33" t="s">
        <v>31</v>
      </c>
      <c r="E39" s="35"/>
      <c r="F39" s="36"/>
    </row>
    <row r="40" spans="1:8" ht="5.0999999999999996" customHeight="1" x14ac:dyDescent="0.25">
      <c r="A40" s="29"/>
      <c r="B40" s="33"/>
      <c r="D40" s="33"/>
    </row>
    <row r="41" spans="1:8" x14ac:dyDescent="0.25">
      <c r="A41" s="29" t="s">
        <v>32</v>
      </c>
      <c r="B41" s="33" t="s">
        <v>30</v>
      </c>
      <c r="C41" s="34"/>
      <c r="D41" s="33" t="s">
        <v>31</v>
      </c>
      <c r="E41" s="35"/>
      <c r="F41" s="36"/>
    </row>
    <row r="42" spans="1:8" ht="5.0999999999999996" customHeight="1" x14ac:dyDescent="0.25">
      <c r="A42" s="29"/>
      <c r="B42" s="29"/>
      <c r="F42" s="38"/>
    </row>
    <row r="43" spans="1:8" ht="20.100000000000001" customHeight="1" x14ac:dyDescent="0.25">
      <c r="A43" s="29" t="s">
        <v>33</v>
      </c>
      <c r="B43" s="39"/>
      <c r="C43" s="40"/>
      <c r="D43" s="40"/>
      <c r="E43" s="40"/>
      <c r="F43" s="41"/>
      <c r="G43" s="40"/>
      <c r="H43" s="42"/>
    </row>
    <row r="44" spans="1:8" ht="20.100000000000001" customHeight="1" x14ac:dyDescent="0.25">
      <c r="A44" s="29"/>
      <c r="B44" s="43"/>
      <c r="C44" s="31"/>
      <c r="D44" s="31"/>
      <c r="E44" s="31"/>
      <c r="F44" s="32"/>
      <c r="G44" s="31"/>
      <c r="H44" s="44"/>
    </row>
    <row r="45" spans="1:8" ht="5.0999999999999996" customHeight="1" x14ac:dyDescent="0.25">
      <c r="A45" s="29"/>
      <c r="B45" s="29"/>
      <c r="F45" s="38"/>
    </row>
    <row r="47" spans="1:8" x14ac:dyDescent="0.25">
      <c r="A47" s="114" t="s">
        <v>34</v>
      </c>
      <c r="B47" s="114"/>
      <c r="C47" s="45"/>
      <c r="D47" s="40"/>
      <c r="E47" s="40"/>
      <c r="F47" s="41"/>
      <c r="G47" s="40"/>
      <c r="H47" s="42"/>
    </row>
    <row r="48" spans="1:8" x14ac:dyDescent="0.25">
      <c r="C48" s="46"/>
      <c r="D48" s="31"/>
      <c r="E48" s="31"/>
      <c r="F48" s="32"/>
      <c r="G48" s="31"/>
      <c r="H48" s="44"/>
    </row>
    <row r="50" spans="1:8" x14ac:dyDescent="0.25">
      <c r="A50" s="29" t="s">
        <v>35</v>
      </c>
      <c r="B50" s="29"/>
      <c r="C50" s="47"/>
      <c r="D50" s="48"/>
      <c r="E50" s="29"/>
      <c r="F50" s="49" t="s">
        <v>3</v>
      </c>
      <c r="G50" s="35"/>
      <c r="H50" s="50"/>
    </row>
    <row r="51" spans="1:8" ht="5.0999999999999996" customHeight="1" x14ac:dyDescent="0.25">
      <c r="A51" s="29"/>
      <c r="B51" s="29"/>
      <c r="C51" s="29"/>
      <c r="D51" s="29"/>
      <c r="E51" s="29"/>
      <c r="F51" s="51"/>
      <c r="G51" s="29"/>
    </row>
    <row r="52" spans="1:8" x14ac:dyDescent="0.25">
      <c r="A52" s="115" t="s">
        <v>36</v>
      </c>
      <c r="B52" s="115"/>
      <c r="C52" s="115"/>
      <c r="D52" s="116"/>
      <c r="E52" s="116"/>
      <c r="F52" s="29" t="s">
        <v>37</v>
      </c>
    </row>
    <row r="53" spans="1:8" ht="5.0999999999999996" customHeight="1" x14ac:dyDescent="0.25">
      <c r="A53" s="29"/>
      <c r="B53" s="29"/>
      <c r="C53" s="29"/>
      <c r="D53" s="29"/>
      <c r="E53" s="29"/>
      <c r="F53" s="51"/>
      <c r="G53" s="29"/>
    </row>
    <row r="54" spans="1:8" x14ac:dyDescent="0.25">
      <c r="A54" s="115" t="s">
        <v>38</v>
      </c>
      <c r="B54" s="115"/>
      <c r="C54" s="34"/>
      <c r="D54" s="29" t="s">
        <v>8</v>
      </c>
      <c r="E54" s="29"/>
      <c r="F54" s="49" t="s">
        <v>4</v>
      </c>
      <c r="G54" s="35"/>
      <c r="H54" s="50"/>
    </row>
    <row r="55" spans="1:8" ht="5.0999999999999996" customHeight="1" x14ac:dyDescent="0.25">
      <c r="A55" s="29"/>
      <c r="B55" s="29"/>
      <c r="C55" s="29"/>
      <c r="D55" s="29"/>
      <c r="E55" s="29"/>
      <c r="F55" s="51"/>
      <c r="G55" s="29"/>
    </row>
    <row r="56" spans="1:8" x14ac:dyDescent="0.25">
      <c r="A56" s="52" t="s">
        <v>39</v>
      </c>
      <c r="B56" s="29"/>
      <c r="C56" s="29"/>
      <c r="D56" s="29"/>
      <c r="E56" s="29"/>
      <c r="F56" s="53"/>
      <c r="G56" s="29"/>
    </row>
    <row r="57" spans="1:8" x14ac:dyDescent="0.25">
      <c r="A57" s="29"/>
      <c r="B57" s="29"/>
      <c r="C57" s="29"/>
      <c r="D57" s="116"/>
      <c r="E57" s="116"/>
      <c r="F57" s="116"/>
      <c r="G57" s="29" t="s">
        <v>40</v>
      </c>
    </row>
    <row r="58" spans="1:8" x14ac:dyDescent="0.25">
      <c r="A58" s="29"/>
      <c r="B58" s="29"/>
      <c r="C58" s="29"/>
      <c r="D58" s="29"/>
      <c r="E58" s="29"/>
      <c r="F58" s="53"/>
      <c r="G58" s="29"/>
    </row>
    <row r="59" spans="1:8" x14ac:dyDescent="0.25">
      <c r="A59" s="33" t="s">
        <v>41</v>
      </c>
      <c r="B59" s="54"/>
      <c r="C59" s="33" t="s">
        <v>42</v>
      </c>
      <c r="D59" s="54"/>
      <c r="E59" s="29"/>
      <c r="F59" s="33" t="s">
        <v>22</v>
      </c>
      <c r="G59" s="54"/>
    </row>
  </sheetData>
  <mergeCells count="12">
    <mergeCell ref="A54:B54"/>
    <mergeCell ref="D57:F57"/>
    <mergeCell ref="A23:B23"/>
    <mergeCell ref="D26:F26"/>
    <mergeCell ref="A35:H35"/>
    <mergeCell ref="A47:B47"/>
    <mergeCell ref="A4:H4"/>
    <mergeCell ref="A16:B16"/>
    <mergeCell ref="A21:C21"/>
    <mergeCell ref="D21:E21"/>
    <mergeCell ref="A52:C52"/>
    <mergeCell ref="D52:E52"/>
  </mergeCells>
  <phoneticPr fontId="28" type="noConversion"/>
  <pageMargins left="0.78749999999999998" right="0.78749999999999998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 více cest</vt:lpstr>
      <vt:lpstr>jedna cesta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Domca</dc:creator>
  <cp:lastModifiedBy>Jana Moravcová</cp:lastModifiedBy>
  <cp:lastPrinted>2021-01-16T20:22:04Z</cp:lastPrinted>
  <dcterms:created xsi:type="dcterms:W3CDTF">2010-02-11T08:35:02Z</dcterms:created>
  <dcterms:modified xsi:type="dcterms:W3CDTF">2023-01-27T16:47:18Z</dcterms:modified>
</cp:coreProperties>
</file>